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204071055\Documents\EOSS\252_GPSL2017\"/>
    </mc:Choice>
  </mc:AlternateContent>
  <bookViews>
    <workbookView xWindow="0" yWindow="0" windowWidth="19200" windowHeight="11112"/>
  </bookViews>
  <sheets>
    <sheet name="EOSS_252_KE0BMV-11" sheetId="1" r:id="rId1"/>
  </sheets>
  <calcPr calcId="0"/>
</workbook>
</file>

<file path=xl/calcChain.xml><?xml version="1.0" encoding="utf-8"?>
<calcChain xmlns="http://schemas.openxmlformats.org/spreadsheetml/2006/main">
  <c r="I2" i="1" l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<sst xmlns="http://schemas.openxmlformats.org/spreadsheetml/2006/main" count="118" uniqueCount="102">
  <si>
    <t>time</t>
  </si>
  <si>
    <t>lasttime</t>
  </si>
  <si>
    <t>lat</t>
  </si>
  <si>
    <t>lng</t>
  </si>
  <si>
    <t>speed</t>
  </si>
  <si>
    <t>course</t>
  </si>
  <si>
    <t>altitude</t>
  </si>
  <si>
    <t>comment</t>
  </si>
  <si>
    <t>08.1V 143F HDOP00.8 SATS11 EOSS Balloon Beacon</t>
  </si>
  <si>
    <t>08.1V 146F HDOP00.8 SATS11 EOSS Balloon Beacon</t>
  </si>
  <si>
    <t>08.0V 147F HDOP00.8 SATS11 EOSS Balloon Beacon</t>
  </si>
  <si>
    <t>08.1V 153F HDOP00.8 SATS11 EOSS Balloon Beacon</t>
  </si>
  <si>
    <t>08.2V 144F HDOP00.9 SATS11 EOSS Balloon Beacon</t>
  </si>
  <si>
    <t>08.1V 153F HDOP00.9 SATS11 EOSS Balloon Beacon</t>
  </si>
  <si>
    <t>08.1V 145F HDOP00.9 SATS11 EOSS Balloon Beacon</t>
  </si>
  <si>
    <t>08.1V 145F HDOP00.9 SATS10 EOSS Balloon Beacon</t>
  </si>
  <si>
    <t>08.1V 144F HDOP00.9 SATS10 EOSS Balloon Beacon</t>
  </si>
  <si>
    <t>08.1V 149F HDOP01.0 SATS09 EOSS Balloon Beacon</t>
  </si>
  <si>
    <t>08.0V 140F HDOP00.9 SATS10 EOSS Balloon Beacon</t>
  </si>
  <si>
    <t>08.0V 151F HDOP00.9 SATS10 EOSS Balloon Beacon</t>
  </si>
  <si>
    <t>08.1V 141F HDOP00.9 SATS11 EOSS Balloon Beacon</t>
  </si>
  <si>
    <t>08.1V 140F HDOP00.9 SATS11 EOSS Balloon Beacon</t>
  </si>
  <si>
    <t>08.1V 148F HDOP00.9 SATS11 EOSS Balloon Beacon</t>
  </si>
  <si>
    <t>08.1V 142F HDOP00.8 SATS11 EOSS Balloon Beacon</t>
  </si>
  <si>
    <t>08.1V 139F HDOP00.8 SATS11 EOSS Balloon Beacon</t>
  </si>
  <si>
    <t>07.8V 146F HDOP00.8 SATS11 EOSS Balloon Beacon</t>
  </si>
  <si>
    <t>08.1V 140F HDOP00.8 SATS11 EOSS Balloon Beacon</t>
  </si>
  <si>
    <t>08.3V 137F HDOP00.8 SATS11 EOSS Balloon Beacon</t>
  </si>
  <si>
    <t>08.1V 136F HDOP00.8 SATS11 EOSS Balloon Beacon</t>
  </si>
  <si>
    <t>08.1V 137F HDOP00.8 SATS11 EOSS Balloon Beacon</t>
  </si>
  <si>
    <t>08.2V 134F HDOP00.8 SATS11 EOSS Balloon Beacon</t>
  </si>
  <si>
    <t>08.1V 134F HDOP00.8 SATS11 EOSS Balloon Beacon</t>
  </si>
  <si>
    <t>08.0V 137F HDOP00.8 SATS11 EOSS Balloon Beacon</t>
  </si>
  <si>
    <t>08.1V 133F HDOP00.8 SATS11 EOSS Balloon Beacon</t>
  </si>
  <si>
    <t>08.1V 128F HDOP00.8 SATS11 EOSS Balloon Beacon</t>
  </si>
  <si>
    <t>08.1V 135F HDOP00.8 SATS11 EOSS Balloon Beacon</t>
  </si>
  <si>
    <t>08.1V 132F HDOP00.8 SATS11 EOSS Balloon Beacon</t>
  </si>
  <si>
    <t>08.0V 134F HDOP00.8 SATS11 EOSS Balloon Beacon</t>
  </si>
  <si>
    <t>08.1V 129F HDOP00.8 SATS11 EOSS Balloon Beacon</t>
  </si>
  <si>
    <t>08.0V 129F HDOP00.8 SATS11 EOSS Balloon Beacon</t>
  </si>
  <si>
    <t>08.1V 126F HDOP00.8 SATS11 EOSS Balloon Beacon</t>
  </si>
  <si>
    <t>08.1V 123F HDOP00.8 SATS11 EOSS Balloon Beacon</t>
  </si>
  <si>
    <t>08.1V 131F HDOP00.8 SATS11 EOSS Balloon Beacon</t>
  </si>
  <si>
    <t>08.1V 127F HDOP00.9 SATS11 EOSS Balloon Beacon</t>
  </si>
  <si>
    <t>08.0V 128F HDOP00.8 SATS11 EOSS Balloon Beacon</t>
  </si>
  <si>
    <t>08.0V 125F HDOP00.8 SATS11 EOSS Balloon Beacon</t>
  </si>
  <si>
    <t>08.2V 121F HDOP00.8 SATS11 EOSS Balloon Beacon</t>
  </si>
  <si>
    <t>08.1V 120F HDOP00.8 SATS11 EOSS Balloon Beacon</t>
  </si>
  <si>
    <t>08.0V 118F HDOP00.8 SATS11 EOSS Balloon Beacon</t>
  </si>
  <si>
    <t>08.1V 110F HDOP00.9 SATS11 EOSS Balloon Beacon</t>
  </si>
  <si>
    <t>08.1V 115F HDOP00.8 SATS11 EOSS Balloon Beacon</t>
  </si>
  <si>
    <t>08.1V 114F HDOP00.8 SATS11 EOSS Balloon Beacon</t>
  </si>
  <si>
    <t>08.1V 110F HDOP00.8 SATS11 EOSS Balloon Beacon</t>
  </si>
  <si>
    <t>08.1V 111F HDOP00.8 SATS11 EOSS Balloon Beacon</t>
  </si>
  <si>
    <t>08.0V 108F HDOP00.8 SATS11 EOSS Balloon Beacon</t>
  </si>
  <si>
    <t>08.0V 105F HDOP00.8 SATS11 EOSS Balloon Beacon</t>
  </si>
  <si>
    <t>08.1V 102F HDOP00.8 SATS11 EOSS Balloon Beacon</t>
  </si>
  <si>
    <t>08.3V 100F HDOP00.8 SATS11 EOSS Balloon Beacon</t>
  </si>
  <si>
    <t>08.1V 96F HDOP00.8 SATS11 EOSS Balloon Beacon</t>
  </si>
  <si>
    <t>08.0V 96F HDOP00.8 SATS11 EOSS Balloon Beacon</t>
  </si>
  <si>
    <t>08.0V 95F HDOP00.8 SATS11 EOSS Balloon Beacon</t>
  </si>
  <si>
    <t>08.1V 91F HDOP00.8 SATS11 EOSS Balloon Beacon</t>
  </si>
  <si>
    <t>08.0V 93F HDOP00.9 SATS11 EOSS Balloon Beacon</t>
  </si>
  <si>
    <t>07.9V 91F HDOP00.8 SATS11 EOSS Balloon Beacon</t>
  </si>
  <si>
    <t>08.1V 89F HDOP00.8 SATS11 EOSS Balloon Beacon</t>
  </si>
  <si>
    <t>08.0V 85F HDOP00.8 SATS11 EOSS Balloon Beacon</t>
  </si>
  <si>
    <t>08.0V 87F HDOP00.8 SATS11 EOSS Balloon Beacon</t>
  </si>
  <si>
    <t>08.1V 85F HDOP00.8 SATS11 EOSS Balloon Beacon</t>
  </si>
  <si>
    <t>08.0V 86F HDOP00.9 SATS11 EOSS Balloon Beacon</t>
  </si>
  <si>
    <t>08.0V 81F HDOP00.8 SATS11 EOSS Balloon Beacon</t>
  </si>
  <si>
    <t>08.1V 86F HDOP00.8 SATS11 EOSS Balloon Beacon</t>
  </si>
  <si>
    <t>07.9V 82F HDOP00.9 SATS11 EOSS Balloon Beacon</t>
  </si>
  <si>
    <t>07.9V 87F HDOP00.9 SATS10 EOSS Balloon Beacon</t>
  </si>
  <si>
    <t>07.8V 84F HDOP00.9 SATS10 EOSS Balloon Beacon</t>
  </si>
  <si>
    <t>08.0V 89F HDOP00.9 SATS10 EOSS Balloon Beacon</t>
  </si>
  <si>
    <t>07.8V 85F HDOP00.9 SATS11 EOSS Balloon Beacon</t>
  </si>
  <si>
    <t>07.9V 85F HDOP00.9 SATS11 EOSS Balloon Beacon</t>
  </si>
  <si>
    <t>07.9V 88F HDOP00.9 SATS11 EOSS Balloon Beacon</t>
  </si>
  <si>
    <t>07.8V 90F HDOP00.9 SATS11 EOSS Balloon Beacon</t>
  </si>
  <si>
    <t>07.8V 87F HDOP00.9 SATS11 EOSS Balloon Beacon</t>
  </si>
  <si>
    <t>07.9V 87F HDOP00.9 SATS11 EOSS Balloon Beacon</t>
  </si>
  <si>
    <t>07.8V 86F HDOP00.9 SATS11 EOSS Balloon Beacon</t>
  </si>
  <si>
    <t>07.9V 90F HDOP00.9 SATS11 EOSS Balloon Beacon</t>
  </si>
  <si>
    <t>08.0V 90F HDOP00.9 SATS11 EOSS Balloon Beacon</t>
  </si>
  <si>
    <t>07.8V 93F HDOP00.9 SATS11 EOSS Balloon Beacon</t>
  </si>
  <si>
    <t>07.8V 90F HDOP01.3 SATS11 EOSS Balloon Beacon</t>
  </si>
  <si>
    <t>07.9V 88F HDOP00.8 SATS12 EOSS Balloon Beacon</t>
  </si>
  <si>
    <t>07.9V 85F HDOP00.9 SATS12 EOSS Balloon Beacon</t>
  </si>
  <si>
    <t>07.9V 87F HDOP00.8 SATS12 EOSS Balloon Beacon</t>
  </si>
  <si>
    <t>07.7V 86F HDOP00.8 SATS12 EOSS Balloon Beacon</t>
  </si>
  <si>
    <t>07.9V 78F HDOP00.9 SATS12 EOSS Balloon Beacon</t>
  </si>
  <si>
    <t>07.8V 79F HDOP00.8 SATS12 EOSS Balloon Beacon</t>
  </si>
  <si>
    <t>07.8V 74F HDOP00.7 SATS12 EOSS Balloon Beacon</t>
  </si>
  <si>
    <t>07.7V 76F HDOP00.7 SATS12 EOSS Balloon Beacon</t>
  </si>
  <si>
    <t>07.8V 76F HDOP00.7 SATS12 EOSS Balloon Beacon</t>
  </si>
  <si>
    <t>07.8V 81F HDOP00.7 SATS12 EOSS Balloon Beacon</t>
  </si>
  <si>
    <t>07.7V 82F HDOP00.7 SATS12 EOSS Balloon Beacon</t>
  </si>
  <si>
    <t>07.7V 87F HDOP00.7 SATS12 EOSS Balloon Beacon</t>
  </si>
  <si>
    <t>07.8V 129F HDOP00.9 SATS09 EOSS Balloon Beacon</t>
  </si>
  <si>
    <t>07.8V 128F HDOP00.9 SATS09 EOSS Balloon Beacon</t>
  </si>
  <si>
    <t>Max Alt (ft)</t>
  </si>
  <si>
    <t>Alt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</si>
</sst>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I3" sqref="I3"/>
    </sheetView>
  </sheetViews>
  <sheetFormatPr defaultRowHeight="14.4" x14ac:dyDescent="0.3"/>
  <cols>
    <col min="2" max="2" width="14.6640625" bestFit="1" customWidth="1"/>
    <col min="8" max="8" width="6.44140625" style="2" customWidth="1"/>
    <col min="9" max="9" width="10.1093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101</v>
      </c>
      <c r="I1" t="s">
        <v>100</v>
      </c>
      <c r="J1" t="s">
        <v>7</v>
      </c>
    </row>
    <row r="2" spans="1:10" x14ac:dyDescent="0.3">
      <c r="A2" s="1">
        <v>42903.604826388888</v>
      </c>
      <c r="B2" s="1">
        <v>42903.604826388888</v>
      </c>
      <c r="C2">
        <v>38.08</v>
      </c>
      <c r="D2">
        <v>-97.828500000000005</v>
      </c>
      <c r="E2">
        <v>31</v>
      </c>
      <c r="F2">
        <v>131</v>
      </c>
      <c r="G2">
        <v>3685.03</v>
      </c>
      <c r="H2" s="2">
        <f>CONVERT(G2,"m","ft")</f>
        <v>12089.993438320211</v>
      </c>
      <c r="I2" s="2">
        <f>MAX(H:H)</f>
        <v>98558.989501312331</v>
      </c>
      <c r="J2" t="s">
        <v>8</v>
      </c>
    </row>
    <row r="3" spans="1:10" x14ac:dyDescent="0.3">
      <c r="A3" s="1">
        <v>42903.605451388888</v>
      </c>
      <c r="B3" s="1">
        <v>42903.605451388888</v>
      </c>
      <c r="C3">
        <v>38.077330000000003</v>
      </c>
      <c r="D3">
        <v>-97.823170000000005</v>
      </c>
      <c r="E3">
        <v>31</v>
      </c>
      <c r="F3">
        <v>103</v>
      </c>
      <c r="G3">
        <v>3987.09</v>
      </c>
      <c r="H3" s="2">
        <f t="shared" ref="H3:H66" si="0">CONVERT(G3,"m","ft")</f>
        <v>13081.003937007874</v>
      </c>
      <c r="J3" t="s">
        <v>9</v>
      </c>
    </row>
    <row r="4" spans="1:10" x14ac:dyDescent="0.3">
      <c r="A4" s="1">
        <v>42903.605798611112</v>
      </c>
      <c r="B4" s="1">
        <v>42903.605798611112</v>
      </c>
      <c r="C4">
        <v>38.076169999999998</v>
      </c>
      <c r="D4">
        <v>-97.819829999999996</v>
      </c>
      <c r="E4">
        <v>31</v>
      </c>
      <c r="F4">
        <v>123</v>
      </c>
      <c r="G4">
        <v>4113.8900000000003</v>
      </c>
      <c r="H4" s="2">
        <f t="shared" si="0"/>
        <v>13497.014435695539</v>
      </c>
      <c r="J4" t="s">
        <v>10</v>
      </c>
    </row>
    <row r="5" spans="1:10" x14ac:dyDescent="0.3">
      <c r="A5" s="1">
        <v>42903.606087962966</v>
      </c>
      <c r="B5" s="1">
        <v>42903.606087962966</v>
      </c>
      <c r="C5">
        <v>38.076000000000001</v>
      </c>
      <c r="D5">
        <v>-97.819670000000002</v>
      </c>
      <c r="E5">
        <v>31</v>
      </c>
      <c r="F5">
        <v>123</v>
      </c>
      <c r="G5">
        <v>4117.24</v>
      </c>
      <c r="H5" s="2">
        <f t="shared" si="0"/>
        <v>13508.005249343832</v>
      </c>
      <c r="J5" t="s">
        <v>11</v>
      </c>
    </row>
    <row r="6" spans="1:10" x14ac:dyDescent="0.3">
      <c r="A6" s="1">
        <v>42903.606412037036</v>
      </c>
      <c r="B6" s="1">
        <v>42903.606412037036</v>
      </c>
      <c r="C6">
        <v>38.073500000000003</v>
      </c>
      <c r="D6">
        <v>-97.813329999999993</v>
      </c>
      <c r="E6">
        <v>46</v>
      </c>
      <c r="F6">
        <v>126</v>
      </c>
      <c r="G6">
        <v>4351.93</v>
      </c>
      <c r="H6" s="2">
        <f t="shared" si="0"/>
        <v>14277.985564304461</v>
      </c>
      <c r="J6" t="s">
        <v>9</v>
      </c>
    </row>
    <row r="7" spans="1:10" x14ac:dyDescent="0.3">
      <c r="A7" s="1">
        <v>42903.606759259259</v>
      </c>
      <c r="B7" s="1">
        <v>42903.606759259259</v>
      </c>
      <c r="C7">
        <v>38.0715</v>
      </c>
      <c r="D7">
        <v>-97.809169999999995</v>
      </c>
      <c r="E7">
        <v>57</v>
      </c>
      <c r="F7">
        <v>121</v>
      </c>
      <c r="G7">
        <v>4511.34</v>
      </c>
      <c r="H7" s="2">
        <f t="shared" si="0"/>
        <v>14800.984251968504</v>
      </c>
      <c r="J7" t="s">
        <v>12</v>
      </c>
    </row>
    <row r="8" spans="1:10" x14ac:dyDescent="0.3">
      <c r="A8" s="1">
        <v>42903.607060185182</v>
      </c>
      <c r="B8" s="1">
        <v>42903.607060185182</v>
      </c>
      <c r="C8">
        <v>38.071330000000003</v>
      </c>
      <c r="D8">
        <v>-97.80883</v>
      </c>
      <c r="E8">
        <v>50</v>
      </c>
      <c r="F8">
        <v>112</v>
      </c>
      <c r="G8">
        <v>4522.62</v>
      </c>
      <c r="H8" s="2">
        <f t="shared" si="0"/>
        <v>14837.992125984252</v>
      </c>
      <c r="J8" t="s">
        <v>13</v>
      </c>
    </row>
    <row r="9" spans="1:10" x14ac:dyDescent="0.3">
      <c r="A9" s="1">
        <v>42903.607395833336</v>
      </c>
      <c r="B9" s="1">
        <v>42903.607395833336</v>
      </c>
      <c r="C9">
        <v>38.067999999999998</v>
      </c>
      <c r="D9">
        <v>-97.801329999999993</v>
      </c>
      <c r="E9">
        <v>50</v>
      </c>
      <c r="F9">
        <v>127</v>
      </c>
      <c r="G9">
        <v>4799.08</v>
      </c>
      <c r="H9" s="2">
        <f t="shared" si="0"/>
        <v>15745.01312335958</v>
      </c>
      <c r="J9" t="s">
        <v>14</v>
      </c>
    </row>
    <row r="10" spans="1:10" x14ac:dyDescent="0.3">
      <c r="A10" s="1">
        <v>42903.607743055552</v>
      </c>
      <c r="B10" s="1">
        <v>42903.607743055552</v>
      </c>
      <c r="C10">
        <v>38.065829999999998</v>
      </c>
      <c r="D10">
        <v>-97.797169999999994</v>
      </c>
      <c r="E10">
        <v>63</v>
      </c>
      <c r="F10">
        <v>127</v>
      </c>
      <c r="G10">
        <v>4954.83</v>
      </c>
      <c r="H10" s="2">
        <f t="shared" si="0"/>
        <v>16256.003937007874</v>
      </c>
      <c r="J10" t="s">
        <v>15</v>
      </c>
    </row>
    <row r="11" spans="1:10" x14ac:dyDescent="0.3">
      <c r="A11" s="1">
        <v>42903.608356481483</v>
      </c>
      <c r="B11" s="1">
        <v>42903.608356481483</v>
      </c>
      <c r="C11">
        <v>38.062170000000002</v>
      </c>
      <c r="D11">
        <v>-97.789169999999999</v>
      </c>
      <c r="E11">
        <v>46</v>
      </c>
      <c r="F11">
        <v>113</v>
      </c>
      <c r="G11">
        <v>5243.78</v>
      </c>
      <c r="H11" s="2">
        <f t="shared" si="0"/>
        <v>17204.002624671917</v>
      </c>
      <c r="J11" t="s">
        <v>16</v>
      </c>
    </row>
    <row r="12" spans="1:10" x14ac:dyDescent="0.3">
      <c r="A12" s="1">
        <v>42903.608993055554</v>
      </c>
      <c r="B12" s="1">
        <v>42903.608993055554</v>
      </c>
      <c r="C12">
        <v>38.060169999999999</v>
      </c>
      <c r="D12">
        <v>-97.783500000000004</v>
      </c>
      <c r="E12">
        <v>59</v>
      </c>
      <c r="F12">
        <v>109</v>
      </c>
      <c r="G12">
        <v>5421.48</v>
      </c>
      <c r="H12" s="2">
        <f t="shared" si="0"/>
        <v>17787.007874015744</v>
      </c>
      <c r="J12" t="s">
        <v>17</v>
      </c>
    </row>
    <row r="13" spans="1:10" x14ac:dyDescent="0.3">
      <c r="A13" s="1">
        <v>42903.6093287037</v>
      </c>
      <c r="B13" s="1">
        <v>42903.6093287037</v>
      </c>
      <c r="C13">
        <v>38.057499999999997</v>
      </c>
      <c r="D13">
        <v>-97.775000000000006</v>
      </c>
      <c r="E13">
        <v>57</v>
      </c>
      <c r="F13">
        <v>116</v>
      </c>
      <c r="G13">
        <v>5729.33</v>
      </c>
      <c r="H13" s="2">
        <f t="shared" si="0"/>
        <v>18797.014435695539</v>
      </c>
      <c r="J13" t="s">
        <v>16</v>
      </c>
    </row>
    <row r="14" spans="1:10" x14ac:dyDescent="0.3">
      <c r="A14" s="1">
        <v>42903.609675925924</v>
      </c>
      <c r="B14" s="1">
        <v>42903.609675925924</v>
      </c>
      <c r="C14">
        <v>38.056170000000002</v>
      </c>
      <c r="D14">
        <v>-97.770169999999993</v>
      </c>
      <c r="E14">
        <v>52</v>
      </c>
      <c r="F14">
        <v>101</v>
      </c>
      <c r="G14">
        <v>5887.82</v>
      </c>
      <c r="H14" s="2">
        <f t="shared" si="0"/>
        <v>19316.994750656169</v>
      </c>
      <c r="J14" t="s">
        <v>18</v>
      </c>
    </row>
    <row r="15" spans="1:10" x14ac:dyDescent="0.3">
      <c r="A15" s="1">
        <v>42903.609976851854</v>
      </c>
      <c r="B15" s="1">
        <v>42903.609976851854</v>
      </c>
      <c r="C15">
        <v>38.055999999999997</v>
      </c>
      <c r="D15">
        <v>-97.769670000000005</v>
      </c>
      <c r="E15">
        <v>50</v>
      </c>
      <c r="F15">
        <v>102</v>
      </c>
      <c r="G15">
        <v>5896.66</v>
      </c>
      <c r="H15" s="2">
        <f t="shared" si="0"/>
        <v>19345.997375328083</v>
      </c>
      <c r="J15" t="s">
        <v>19</v>
      </c>
    </row>
    <row r="16" spans="1:10" x14ac:dyDescent="0.3">
      <c r="A16" s="1">
        <v>42903.610312500001</v>
      </c>
      <c r="B16" s="1">
        <v>42903.610312500001</v>
      </c>
      <c r="C16">
        <v>38.053170000000001</v>
      </c>
      <c r="D16">
        <v>-97.761170000000007</v>
      </c>
      <c r="E16">
        <v>59</v>
      </c>
      <c r="F16">
        <v>115</v>
      </c>
      <c r="G16">
        <v>6145.07</v>
      </c>
      <c r="H16" s="2">
        <f t="shared" si="0"/>
        <v>20160.990813648295</v>
      </c>
      <c r="J16" t="s">
        <v>20</v>
      </c>
    </row>
    <row r="17" spans="1:10" x14ac:dyDescent="0.3">
      <c r="A17" s="1">
        <v>42903.610659722224</v>
      </c>
      <c r="B17" s="1">
        <v>42903.610659722224</v>
      </c>
      <c r="C17">
        <v>38.051670000000001</v>
      </c>
      <c r="D17">
        <v>-97.755330000000001</v>
      </c>
      <c r="E17">
        <v>72</v>
      </c>
      <c r="F17">
        <v>108</v>
      </c>
      <c r="G17">
        <v>6275.22</v>
      </c>
      <c r="H17" s="2">
        <f t="shared" si="0"/>
        <v>20587.992125984252</v>
      </c>
      <c r="J17" t="s">
        <v>21</v>
      </c>
    </row>
    <row r="18" spans="1:10" x14ac:dyDescent="0.3">
      <c r="A18" s="1">
        <v>42903.610937500001</v>
      </c>
      <c r="B18" s="1">
        <v>42903.610937500001</v>
      </c>
      <c r="C18">
        <v>38.051499999999997</v>
      </c>
      <c r="D18">
        <v>-97.754999999999995</v>
      </c>
      <c r="E18">
        <v>63</v>
      </c>
      <c r="F18">
        <v>107</v>
      </c>
      <c r="G18">
        <v>6285.28</v>
      </c>
      <c r="H18" s="2">
        <f t="shared" si="0"/>
        <v>20620.997375328083</v>
      </c>
      <c r="J18" t="s">
        <v>22</v>
      </c>
    </row>
    <row r="19" spans="1:10" x14ac:dyDescent="0.3">
      <c r="A19" s="1">
        <v>42903.611273148148</v>
      </c>
      <c r="B19" s="1">
        <v>42903.611273148148</v>
      </c>
      <c r="C19">
        <v>38.049329999999998</v>
      </c>
      <c r="D19">
        <v>-97.745000000000005</v>
      </c>
      <c r="E19">
        <v>54</v>
      </c>
      <c r="F19">
        <v>105</v>
      </c>
      <c r="G19">
        <v>6549.54</v>
      </c>
      <c r="H19" s="2">
        <f t="shared" si="0"/>
        <v>21487.992125984252</v>
      </c>
      <c r="J19" t="s">
        <v>23</v>
      </c>
    </row>
    <row r="20" spans="1:10" x14ac:dyDescent="0.3">
      <c r="A20" s="1">
        <v>42903.611631944441</v>
      </c>
      <c r="B20" s="1">
        <v>42903.611631944441</v>
      </c>
      <c r="C20">
        <v>38.048000000000002</v>
      </c>
      <c r="D20">
        <v>-97.739500000000007</v>
      </c>
      <c r="E20">
        <v>52</v>
      </c>
      <c r="F20">
        <v>98</v>
      </c>
      <c r="G20">
        <v>6708.65</v>
      </c>
      <c r="H20" s="2">
        <f t="shared" si="0"/>
        <v>22010.006561679791</v>
      </c>
      <c r="J20" t="s">
        <v>24</v>
      </c>
    </row>
    <row r="21" spans="1:10" x14ac:dyDescent="0.3">
      <c r="A21" s="1">
        <v>42903.611921296295</v>
      </c>
      <c r="B21" s="1">
        <v>42903.611921296295</v>
      </c>
      <c r="C21">
        <v>38.048000000000002</v>
      </c>
      <c r="D21">
        <v>-97.739170000000001</v>
      </c>
      <c r="E21">
        <v>48</v>
      </c>
      <c r="F21">
        <v>99</v>
      </c>
      <c r="G21">
        <v>6726.33</v>
      </c>
      <c r="H21" s="2">
        <f t="shared" si="0"/>
        <v>22068.011811023622</v>
      </c>
      <c r="J21" t="s">
        <v>25</v>
      </c>
    </row>
    <row r="22" spans="1:10" x14ac:dyDescent="0.3">
      <c r="A22" s="1">
        <v>42903.612256944441</v>
      </c>
      <c r="B22" s="1">
        <v>42903.612256944441</v>
      </c>
      <c r="C22">
        <v>38.045499999999997</v>
      </c>
      <c r="D22">
        <v>-97.73</v>
      </c>
      <c r="E22">
        <v>61</v>
      </c>
      <c r="F22">
        <v>115</v>
      </c>
      <c r="G22">
        <v>6959.5</v>
      </c>
      <c r="H22" s="2">
        <f t="shared" si="0"/>
        <v>22833.005249343831</v>
      </c>
      <c r="J22" t="s">
        <v>26</v>
      </c>
    </row>
    <row r="23" spans="1:10" x14ac:dyDescent="0.3">
      <c r="A23" s="1">
        <v>42903.612604166665</v>
      </c>
      <c r="B23" s="1">
        <v>42903.612604166665</v>
      </c>
      <c r="C23">
        <v>38.043999999999997</v>
      </c>
      <c r="D23">
        <v>-97.724170000000001</v>
      </c>
      <c r="E23">
        <v>69</v>
      </c>
      <c r="F23">
        <v>98</v>
      </c>
      <c r="G23">
        <v>7085.99</v>
      </c>
      <c r="H23" s="2">
        <f t="shared" si="0"/>
        <v>23247.998687664043</v>
      </c>
      <c r="J23" t="s">
        <v>24</v>
      </c>
    </row>
    <row r="24" spans="1:10" x14ac:dyDescent="0.3">
      <c r="A24" s="1">
        <v>42903.612893518519</v>
      </c>
      <c r="B24" s="1">
        <v>42903.612893518519</v>
      </c>
      <c r="C24">
        <v>38.04383</v>
      </c>
      <c r="D24">
        <v>-97.723669999999998</v>
      </c>
      <c r="E24">
        <v>65</v>
      </c>
      <c r="F24">
        <v>102</v>
      </c>
      <c r="G24">
        <v>7095.44</v>
      </c>
      <c r="H24" s="2">
        <f t="shared" si="0"/>
        <v>23279.002624671917</v>
      </c>
      <c r="J24" t="s">
        <v>23</v>
      </c>
    </row>
    <row r="25" spans="1:10" x14ac:dyDescent="0.3">
      <c r="A25" s="1">
        <v>42903.613229166665</v>
      </c>
      <c r="B25" s="1">
        <v>42903.613229166665</v>
      </c>
      <c r="C25">
        <v>38.041829999999997</v>
      </c>
      <c r="D25">
        <v>-97.712999999999994</v>
      </c>
      <c r="E25">
        <v>65</v>
      </c>
      <c r="F25">
        <v>101</v>
      </c>
      <c r="G25">
        <v>7319.16</v>
      </c>
      <c r="H25" s="2">
        <f t="shared" si="0"/>
        <v>24012.992125984252</v>
      </c>
      <c r="J25" t="s">
        <v>27</v>
      </c>
    </row>
    <row r="26" spans="1:10" x14ac:dyDescent="0.3">
      <c r="A26" s="1">
        <v>42903.613576388889</v>
      </c>
      <c r="B26" s="1">
        <v>42903.613576388889</v>
      </c>
      <c r="C26">
        <v>38.040500000000002</v>
      </c>
      <c r="D26">
        <v>-97.706500000000005</v>
      </c>
      <c r="E26">
        <v>70</v>
      </c>
      <c r="F26">
        <v>103</v>
      </c>
      <c r="G26">
        <v>7466.08</v>
      </c>
      <c r="H26" s="2">
        <f t="shared" si="0"/>
        <v>24495.013123359578</v>
      </c>
      <c r="J26" t="s">
        <v>28</v>
      </c>
    </row>
    <row r="27" spans="1:10" x14ac:dyDescent="0.3">
      <c r="A27" s="1">
        <v>42903.613865740743</v>
      </c>
      <c r="B27" s="1">
        <v>42903.613865740743</v>
      </c>
      <c r="C27">
        <v>38.040329999999997</v>
      </c>
      <c r="D27">
        <v>-97.70617</v>
      </c>
      <c r="E27">
        <v>65</v>
      </c>
      <c r="F27">
        <v>103</v>
      </c>
      <c r="G27">
        <v>7474.31</v>
      </c>
      <c r="H27" s="2">
        <f t="shared" si="0"/>
        <v>24522.014435695539</v>
      </c>
      <c r="J27" t="s">
        <v>23</v>
      </c>
    </row>
    <row r="28" spans="1:10" x14ac:dyDescent="0.3">
      <c r="A28" s="1">
        <v>42903.614212962966</v>
      </c>
      <c r="B28" s="1">
        <v>42903.614212962966</v>
      </c>
      <c r="C28">
        <v>38.038170000000001</v>
      </c>
      <c r="D28">
        <v>-97.695499999999996</v>
      </c>
      <c r="E28">
        <v>59</v>
      </c>
      <c r="F28">
        <v>109</v>
      </c>
      <c r="G28">
        <v>7717.54</v>
      </c>
      <c r="H28" s="2">
        <f t="shared" si="0"/>
        <v>25320.013123359578</v>
      </c>
      <c r="J28" t="s">
        <v>29</v>
      </c>
    </row>
    <row r="29" spans="1:10" x14ac:dyDescent="0.3">
      <c r="A29" s="1">
        <v>42903.614837962959</v>
      </c>
      <c r="B29" s="1">
        <v>42903.614837962959</v>
      </c>
      <c r="C29">
        <v>38.036169999999998</v>
      </c>
      <c r="D29">
        <v>-97.689170000000004</v>
      </c>
      <c r="E29">
        <v>57</v>
      </c>
      <c r="F29">
        <v>113</v>
      </c>
      <c r="G29">
        <v>7849.51</v>
      </c>
      <c r="H29" s="2">
        <f t="shared" si="0"/>
        <v>25752.985564304461</v>
      </c>
      <c r="J29" t="s">
        <v>24</v>
      </c>
    </row>
    <row r="30" spans="1:10" x14ac:dyDescent="0.3">
      <c r="A30" s="1">
        <v>42903.615173611113</v>
      </c>
      <c r="B30" s="1">
        <v>42903.615173611113</v>
      </c>
      <c r="C30">
        <v>38.032499999999999</v>
      </c>
      <c r="D30">
        <v>-97.679000000000002</v>
      </c>
      <c r="E30">
        <v>65</v>
      </c>
      <c r="F30">
        <v>112</v>
      </c>
      <c r="G30">
        <v>8097.93</v>
      </c>
      <c r="H30" s="2">
        <f t="shared" si="0"/>
        <v>26568.011811023622</v>
      </c>
      <c r="J30" t="s">
        <v>30</v>
      </c>
    </row>
    <row r="31" spans="1:10" x14ac:dyDescent="0.3">
      <c r="A31" s="1">
        <v>42903.615520833337</v>
      </c>
      <c r="B31" s="1">
        <v>42903.615520833337</v>
      </c>
      <c r="C31">
        <v>38.030500000000004</v>
      </c>
      <c r="D31">
        <v>-97.673000000000002</v>
      </c>
      <c r="E31">
        <v>63</v>
      </c>
      <c r="F31">
        <v>105</v>
      </c>
      <c r="G31">
        <v>8227.77</v>
      </c>
      <c r="H31" s="2">
        <f t="shared" si="0"/>
        <v>26993.996062992126</v>
      </c>
      <c r="J31" t="s">
        <v>31</v>
      </c>
    </row>
    <row r="32" spans="1:10" x14ac:dyDescent="0.3">
      <c r="A32" s="1">
        <v>42903.615810185183</v>
      </c>
      <c r="B32" s="1">
        <v>42903.615810185183</v>
      </c>
      <c r="C32">
        <v>38.030500000000004</v>
      </c>
      <c r="D32">
        <v>-97.672499999999999</v>
      </c>
      <c r="E32">
        <v>78</v>
      </c>
      <c r="F32">
        <v>107</v>
      </c>
      <c r="G32">
        <v>8235.7000000000007</v>
      </c>
      <c r="H32" s="2">
        <f t="shared" si="0"/>
        <v>27020.013123359578</v>
      </c>
      <c r="J32" t="s">
        <v>32</v>
      </c>
    </row>
    <row r="33" spans="1:10" x14ac:dyDescent="0.3">
      <c r="A33" s="1">
        <v>42903.61614583333</v>
      </c>
      <c r="B33" s="1">
        <v>42903.61614583333</v>
      </c>
      <c r="C33">
        <v>38.027670000000001</v>
      </c>
      <c r="D33">
        <v>-97.660830000000004</v>
      </c>
      <c r="E33">
        <v>81</v>
      </c>
      <c r="F33">
        <v>101</v>
      </c>
      <c r="G33">
        <v>8467.0400000000009</v>
      </c>
      <c r="H33" s="2">
        <f t="shared" si="0"/>
        <v>27779.002624671921</v>
      </c>
      <c r="J33" t="s">
        <v>33</v>
      </c>
    </row>
    <row r="34" spans="1:10" x14ac:dyDescent="0.3">
      <c r="A34" s="1">
        <v>42903.616493055553</v>
      </c>
      <c r="B34" s="1">
        <v>42903.616493055553</v>
      </c>
      <c r="C34">
        <v>38.026330000000002</v>
      </c>
      <c r="D34">
        <v>-97.653829999999999</v>
      </c>
      <c r="E34">
        <v>78</v>
      </c>
      <c r="F34">
        <v>97</v>
      </c>
      <c r="G34">
        <v>8609.3799999999992</v>
      </c>
      <c r="H34" s="2">
        <f t="shared" si="0"/>
        <v>28245.997375328079</v>
      </c>
      <c r="J34" t="s">
        <v>34</v>
      </c>
    </row>
    <row r="35" spans="1:10" x14ac:dyDescent="0.3">
      <c r="A35" s="1">
        <v>42903.616793981484</v>
      </c>
      <c r="B35" s="1">
        <v>42903.616793981484</v>
      </c>
      <c r="C35">
        <v>38.026330000000002</v>
      </c>
      <c r="D35">
        <v>-97.653329999999997</v>
      </c>
      <c r="E35">
        <v>76</v>
      </c>
      <c r="F35">
        <v>98</v>
      </c>
      <c r="G35">
        <v>8619.74</v>
      </c>
      <c r="H35" s="2">
        <f t="shared" si="0"/>
        <v>28279.986876640422</v>
      </c>
      <c r="J35" t="s">
        <v>35</v>
      </c>
    </row>
    <row r="36" spans="1:10" x14ac:dyDescent="0.3">
      <c r="A36" s="1">
        <v>42903.617118055554</v>
      </c>
      <c r="B36" s="1">
        <v>42903.617118055554</v>
      </c>
      <c r="C36">
        <v>38.023000000000003</v>
      </c>
      <c r="D36">
        <v>-97.641499999999994</v>
      </c>
      <c r="E36">
        <v>78</v>
      </c>
      <c r="F36">
        <v>113</v>
      </c>
      <c r="G36">
        <v>8885.83</v>
      </c>
      <c r="H36" s="2">
        <f t="shared" si="0"/>
        <v>29152.985564304461</v>
      </c>
      <c r="J36" t="s">
        <v>36</v>
      </c>
    </row>
    <row r="37" spans="1:10" x14ac:dyDescent="0.3">
      <c r="A37" s="1">
        <v>42903.617476851854</v>
      </c>
      <c r="B37" s="1">
        <v>42903.617476851854</v>
      </c>
      <c r="C37">
        <v>38.020829999999997</v>
      </c>
      <c r="D37">
        <v>-97.634829999999994</v>
      </c>
      <c r="E37">
        <v>65</v>
      </c>
      <c r="F37">
        <v>114</v>
      </c>
      <c r="G37">
        <v>9018.73</v>
      </c>
      <c r="H37" s="2">
        <f t="shared" si="0"/>
        <v>29589.009186351705</v>
      </c>
      <c r="J37" t="s">
        <v>36</v>
      </c>
    </row>
    <row r="38" spans="1:10" x14ac:dyDescent="0.3">
      <c r="A38" s="1">
        <v>42903.617754629631</v>
      </c>
      <c r="B38" s="1">
        <v>42903.617754629631</v>
      </c>
      <c r="C38">
        <v>38.020670000000003</v>
      </c>
      <c r="D38">
        <v>-97.634500000000003</v>
      </c>
      <c r="E38">
        <v>65</v>
      </c>
      <c r="F38">
        <v>113</v>
      </c>
      <c r="G38">
        <v>9023.2999999999993</v>
      </c>
      <c r="H38" s="2">
        <f t="shared" si="0"/>
        <v>29604.002624671917</v>
      </c>
      <c r="J38" t="s">
        <v>37</v>
      </c>
    </row>
    <row r="39" spans="1:10" x14ac:dyDescent="0.3">
      <c r="A39" s="1">
        <v>42903.618090277778</v>
      </c>
      <c r="B39" s="1">
        <v>42903.618090277778</v>
      </c>
      <c r="C39">
        <v>38.01717</v>
      </c>
      <c r="D39">
        <v>-97.622500000000002</v>
      </c>
      <c r="E39">
        <v>81</v>
      </c>
      <c r="F39">
        <v>113</v>
      </c>
      <c r="G39">
        <v>9238.18</v>
      </c>
      <c r="H39" s="2">
        <f t="shared" si="0"/>
        <v>30308.989501312335</v>
      </c>
      <c r="J39" t="s">
        <v>38</v>
      </c>
    </row>
    <row r="40" spans="1:10" x14ac:dyDescent="0.3">
      <c r="A40" s="1">
        <v>42903.618437500001</v>
      </c>
      <c r="B40" s="1">
        <v>42903.618437500001</v>
      </c>
      <c r="C40">
        <v>38.015169999999998</v>
      </c>
      <c r="D40">
        <v>-97.615830000000003</v>
      </c>
      <c r="E40">
        <v>72</v>
      </c>
      <c r="F40">
        <v>109</v>
      </c>
      <c r="G40">
        <v>9377.48</v>
      </c>
      <c r="H40" s="2">
        <f t="shared" si="0"/>
        <v>30766.010498687665</v>
      </c>
      <c r="J40" t="s">
        <v>39</v>
      </c>
    </row>
    <row r="41" spans="1:10" x14ac:dyDescent="0.3">
      <c r="A41" s="1">
        <v>42903.618726851855</v>
      </c>
      <c r="B41" s="1">
        <v>42903.618726851855</v>
      </c>
      <c r="C41">
        <v>38.015000000000001</v>
      </c>
      <c r="D41">
        <v>-97.61533</v>
      </c>
      <c r="E41">
        <v>83</v>
      </c>
      <c r="F41">
        <v>111</v>
      </c>
      <c r="G41">
        <v>9391.5</v>
      </c>
      <c r="H41" s="2">
        <f t="shared" si="0"/>
        <v>30812.007874015748</v>
      </c>
      <c r="J41" t="s">
        <v>36</v>
      </c>
    </row>
    <row r="42" spans="1:10" x14ac:dyDescent="0.3">
      <c r="A42" s="1">
        <v>42903.619062500002</v>
      </c>
      <c r="B42" s="1">
        <v>42903.619062500002</v>
      </c>
      <c r="C42">
        <v>38.011000000000003</v>
      </c>
      <c r="D42">
        <v>-97.603499999999997</v>
      </c>
      <c r="E42">
        <v>76</v>
      </c>
      <c r="F42">
        <v>111</v>
      </c>
      <c r="G42">
        <v>9614.92</v>
      </c>
      <c r="H42" s="2">
        <f t="shared" si="0"/>
        <v>31545.013123359578</v>
      </c>
      <c r="J42" t="s">
        <v>34</v>
      </c>
    </row>
    <row r="43" spans="1:10" x14ac:dyDescent="0.3">
      <c r="A43" s="1">
        <v>42903.619687500002</v>
      </c>
      <c r="B43" s="1">
        <v>42903.619687500002</v>
      </c>
      <c r="C43">
        <v>38.008000000000003</v>
      </c>
      <c r="D43">
        <v>-97.596829999999997</v>
      </c>
      <c r="E43">
        <v>85</v>
      </c>
      <c r="F43">
        <v>120</v>
      </c>
      <c r="G43">
        <v>9739.27</v>
      </c>
      <c r="H43" s="2">
        <f t="shared" si="0"/>
        <v>31952.985564304461</v>
      </c>
      <c r="J43" t="s">
        <v>36</v>
      </c>
    </row>
    <row r="44" spans="1:10" x14ac:dyDescent="0.3">
      <c r="A44" s="1">
        <v>42903.620023148149</v>
      </c>
      <c r="B44" s="1">
        <v>42903.620023148149</v>
      </c>
      <c r="C44">
        <v>38.003</v>
      </c>
      <c r="D44">
        <v>-97.585329999999999</v>
      </c>
      <c r="E44">
        <v>76</v>
      </c>
      <c r="F44">
        <v>118</v>
      </c>
      <c r="G44">
        <v>9943.49</v>
      </c>
      <c r="H44" s="2">
        <f t="shared" si="0"/>
        <v>32622.998687664043</v>
      </c>
      <c r="J44" t="s">
        <v>40</v>
      </c>
    </row>
    <row r="45" spans="1:10" x14ac:dyDescent="0.3">
      <c r="A45" s="1">
        <v>42903.620370370372</v>
      </c>
      <c r="B45" s="1">
        <v>42903.620370370372</v>
      </c>
      <c r="C45">
        <v>38</v>
      </c>
      <c r="D45">
        <v>-97.578670000000002</v>
      </c>
      <c r="E45">
        <v>76</v>
      </c>
      <c r="F45">
        <v>119</v>
      </c>
      <c r="G45">
        <v>10055.049999999999</v>
      </c>
      <c r="H45" s="2">
        <f t="shared" si="0"/>
        <v>32989.009186351708</v>
      </c>
      <c r="J45" t="s">
        <v>41</v>
      </c>
    </row>
    <row r="46" spans="1:10" x14ac:dyDescent="0.3">
      <c r="A46" s="1">
        <v>42903.620659722219</v>
      </c>
      <c r="B46" s="1">
        <v>42903.620659722219</v>
      </c>
      <c r="C46">
        <v>37.999830000000003</v>
      </c>
      <c r="D46">
        <v>-97.57817</v>
      </c>
      <c r="E46">
        <v>72</v>
      </c>
      <c r="F46">
        <v>122</v>
      </c>
      <c r="G46">
        <v>10060.84</v>
      </c>
      <c r="H46" s="2">
        <f t="shared" si="0"/>
        <v>33008.005249343834</v>
      </c>
      <c r="J46" t="s">
        <v>42</v>
      </c>
    </row>
    <row r="47" spans="1:10" x14ac:dyDescent="0.3">
      <c r="A47" s="1">
        <v>42903.621631944443</v>
      </c>
      <c r="B47" s="1">
        <v>42903.621631944443</v>
      </c>
      <c r="C47">
        <v>37.991999999999997</v>
      </c>
      <c r="D47">
        <v>-97.560329999999993</v>
      </c>
      <c r="E47">
        <v>81</v>
      </c>
      <c r="F47">
        <v>120</v>
      </c>
      <c r="G47">
        <v>10369.299999999999</v>
      </c>
      <c r="H47" s="2">
        <f t="shared" si="0"/>
        <v>34020.013123359582</v>
      </c>
      <c r="J47" t="s">
        <v>43</v>
      </c>
    </row>
    <row r="48" spans="1:10" x14ac:dyDescent="0.3">
      <c r="A48" s="1">
        <v>42903.622604166667</v>
      </c>
      <c r="B48" s="1">
        <v>42903.622604166667</v>
      </c>
      <c r="C48">
        <v>37.98433</v>
      </c>
      <c r="D48">
        <v>-97.542000000000002</v>
      </c>
      <c r="E48">
        <v>83</v>
      </c>
      <c r="F48">
        <v>119</v>
      </c>
      <c r="G48">
        <v>10719.51</v>
      </c>
      <c r="H48" s="2">
        <f t="shared" si="0"/>
        <v>35168.996062992126</v>
      </c>
      <c r="J48" t="s">
        <v>44</v>
      </c>
    </row>
    <row r="49" spans="1:10" x14ac:dyDescent="0.3">
      <c r="A49" s="1">
        <v>42903.623576388891</v>
      </c>
      <c r="B49" s="1">
        <v>42903.623576388891</v>
      </c>
      <c r="C49">
        <v>37.97683</v>
      </c>
      <c r="D49">
        <v>-97.525000000000006</v>
      </c>
      <c r="E49">
        <v>67</v>
      </c>
      <c r="F49">
        <v>120</v>
      </c>
      <c r="G49">
        <v>11063.94</v>
      </c>
      <c r="H49" s="2">
        <f t="shared" si="0"/>
        <v>36299.015748031496</v>
      </c>
      <c r="J49" t="s">
        <v>45</v>
      </c>
    </row>
    <row r="50" spans="1:10" x14ac:dyDescent="0.3">
      <c r="A50" s="1">
        <v>42903.624548611115</v>
      </c>
      <c r="B50" s="1">
        <v>42903.624548611115</v>
      </c>
      <c r="C50">
        <v>37.970170000000003</v>
      </c>
      <c r="D50">
        <v>-97.508170000000007</v>
      </c>
      <c r="E50">
        <v>72</v>
      </c>
      <c r="F50">
        <v>114</v>
      </c>
      <c r="G50">
        <v>11426.34</v>
      </c>
      <c r="H50" s="2">
        <f t="shared" si="0"/>
        <v>37487.992125984252</v>
      </c>
      <c r="J50" t="s">
        <v>46</v>
      </c>
    </row>
    <row r="51" spans="1:10" x14ac:dyDescent="0.3">
      <c r="A51" s="1">
        <v>42903.625520833331</v>
      </c>
      <c r="B51" s="1">
        <v>42903.625520833331</v>
      </c>
      <c r="C51">
        <v>37.965000000000003</v>
      </c>
      <c r="D51">
        <v>-97.49</v>
      </c>
      <c r="E51">
        <v>74</v>
      </c>
      <c r="F51">
        <v>106</v>
      </c>
      <c r="G51">
        <v>11789.97</v>
      </c>
      <c r="H51" s="2">
        <f t="shared" si="0"/>
        <v>38681.003937007874</v>
      </c>
      <c r="J51" t="s">
        <v>47</v>
      </c>
    </row>
    <row r="52" spans="1:10" x14ac:dyDescent="0.3">
      <c r="A52" s="1">
        <v>42903.626493055555</v>
      </c>
      <c r="B52" s="1">
        <v>42903.626493055555</v>
      </c>
      <c r="C52">
        <v>37.962670000000003</v>
      </c>
      <c r="D52">
        <v>-97.471670000000003</v>
      </c>
      <c r="E52">
        <v>81</v>
      </c>
      <c r="F52">
        <v>90</v>
      </c>
      <c r="G52">
        <v>12206.94</v>
      </c>
      <c r="H52" s="2">
        <f t="shared" si="0"/>
        <v>40049.015748031496</v>
      </c>
      <c r="J52" t="s">
        <v>48</v>
      </c>
    </row>
    <row r="53" spans="1:10" x14ac:dyDescent="0.3">
      <c r="A53" s="1">
        <v>42903.627175925925</v>
      </c>
      <c r="B53" s="1">
        <v>42903.627175925925</v>
      </c>
      <c r="C53">
        <v>37.970329999999997</v>
      </c>
      <c r="D53">
        <v>-97.45317</v>
      </c>
      <c r="E53">
        <v>76</v>
      </c>
      <c r="F53">
        <v>52</v>
      </c>
      <c r="G53">
        <v>12637.31</v>
      </c>
      <c r="H53" s="2">
        <f t="shared" si="0"/>
        <v>41460.990813648292</v>
      </c>
      <c r="J53" t="s">
        <v>49</v>
      </c>
    </row>
    <row r="54" spans="1:10" x14ac:dyDescent="0.3">
      <c r="A54" s="1">
        <v>42903.627453703702</v>
      </c>
      <c r="B54" s="1">
        <v>42903.627453703702</v>
      </c>
      <c r="C54">
        <v>37.970329999999997</v>
      </c>
      <c r="D54">
        <v>-97.453000000000003</v>
      </c>
      <c r="E54">
        <v>78</v>
      </c>
      <c r="F54">
        <v>55</v>
      </c>
      <c r="G54">
        <v>12640.97</v>
      </c>
      <c r="H54" s="2">
        <f t="shared" si="0"/>
        <v>41472.99868766404</v>
      </c>
      <c r="J54" t="s">
        <v>50</v>
      </c>
    </row>
    <row r="55" spans="1:10" x14ac:dyDescent="0.3">
      <c r="A55" s="1">
        <v>42903.628425925926</v>
      </c>
      <c r="B55" s="1">
        <v>42903.628425925926</v>
      </c>
      <c r="C55">
        <v>37.981169999999999</v>
      </c>
      <c r="D55">
        <v>-97.435829999999996</v>
      </c>
      <c r="E55">
        <v>59</v>
      </c>
      <c r="F55">
        <v>49</v>
      </c>
      <c r="G55">
        <v>13046.05</v>
      </c>
      <c r="H55" s="2">
        <f t="shared" si="0"/>
        <v>42802.00131233596</v>
      </c>
      <c r="J55" t="s">
        <v>51</v>
      </c>
    </row>
    <row r="56" spans="1:10" x14ac:dyDescent="0.3">
      <c r="A56" s="1">
        <v>42903.62939814815</v>
      </c>
      <c r="B56" s="1">
        <v>42903.62939814815</v>
      </c>
      <c r="C56">
        <v>37.991169999999997</v>
      </c>
      <c r="D56">
        <v>-97.424170000000004</v>
      </c>
      <c r="E56">
        <v>61</v>
      </c>
      <c r="F56">
        <v>43</v>
      </c>
      <c r="G56">
        <v>13633.09</v>
      </c>
      <c r="H56" s="2">
        <f t="shared" si="0"/>
        <v>44727.985564304465</v>
      </c>
      <c r="J56" t="s">
        <v>52</v>
      </c>
    </row>
    <row r="57" spans="1:10" x14ac:dyDescent="0.3">
      <c r="A57" s="1">
        <v>42903.630381944444</v>
      </c>
      <c r="B57" s="1">
        <v>42903.630381944444</v>
      </c>
      <c r="C57">
        <v>38.00217</v>
      </c>
      <c r="D57">
        <v>-97.414829999999995</v>
      </c>
      <c r="E57">
        <v>67</v>
      </c>
      <c r="F57">
        <v>45</v>
      </c>
      <c r="G57">
        <v>14220.14</v>
      </c>
      <c r="H57" s="2">
        <f t="shared" si="0"/>
        <v>46654.002624671914</v>
      </c>
      <c r="J57" t="s">
        <v>53</v>
      </c>
    </row>
    <row r="58" spans="1:10" x14ac:dyDescent="0.3">
      <c r="A58" s="1">
        <v>42903.632326388892</v>
      </c>
      <c r="B58" s="1">
        <v>42903.632326388892</v>
      </c>
      <c r="C58">
        <v>38.018000000000001</v>
      </c>
      <c r="D58">
        <v>-97.380499999999998</v>
      </c>
      <c r="E58">
        <v>65</v>
      </c>
      <c r="F58">
        <v>83</v>
      </c>
      <c r="G58">
        <v>15042.18</v>
      </c>
      <c r="H58" s="2">
        <f t="shared" si="0"/>
        <v>49350.984251968504</v>
      </c>
      <c r="J58" t="s">
        <v>54</v>
      </c>
    </row>
    <row r="59" spans="1:10" x14ac:dyDescent="0.3">
      <c r="A59" s="1">
        <v>42903.633287037039</v>
      </c>
      <c r="B59" s="1">
        <v>42903.633287037039</v>
      </c>
      <c r="C59">
        <v>38.018000000000001</v>
      </c>
      <c r="D59">
        <v>-97.362669999999994</v>
      </c>
      <c r="E59">
        <v>65</v>
      </c>
      <c r="F59">
        <v>99</v>
      </c>
      <c r="G59">
        <v>15370.76</v>
      </c>
      <c r="H59" s="2">
        <f t="shared" si="0"/>
        <v>50429.002624671914</v>
      </c>
      <c r="J59" t="s">
        <v>55</v>
      </c>
    </row>
    <row r="60" spans="1:10" x14ac:dyDescent="0.3">
      <c r="A60" s="1">
        <v>42903.634259259263</v>
      </c>
      <c r="B60" s="1">
        <v>42903.634259259263</v>
      </c>
      <c r="C60">
        <v>38.015169999999998</v>
      </c>
      <c r="D60">
        <v>-97.346670000000003</v>
      </c>
      <c r="E60">
        <v>50</v>
      </c>
      <c r="F60">
        <v>110</v>
      </c>
      <c r="G60">
        <v>15680.13</v>
      </c>
      <c r="H60" s="2">
        <f t="shared" si="0"/>
        <v>51443.996062992126</v>
      </c>
      <c r="J60" t="s">
        <v>56</v>
      </c>
    </row>
    <row r="61" spans="1:10" x14ac:dyDescent="0.3">
      <c r="A61" s="1">
        <v>42903.63521990741</v>
      </c>
      <c r="B61" s="1">
        <v>42903.63521990741</v>
      </c>
      <c r="C61">
        <v>38.014330000000001</v>
      </c>
      <c r="D61">
        <v>-97.337000000000003</v>
      </c>
      <c r="E61">
        <v>28</v>
      </c>
      <c r="F61">
        <v>76</v>
      </c>
      <c r="G61">
        <v>15998.95</v>
      </c>
      <c r="H61" s="2">
        <f t="shared" si="0"/>
        <v>52489.993438320213</v>
      </c>
      <c r="J61" t="s">
        <v>57</v>
      </c>
    </row>
    <row r="62" spans="1:10" x14ac:dyDescent="0.3">
      <c r="A62" s="1">
        <v>42903.636192129627</v>
      </c>
      <c r="B62" s="1">
        <v>42903.636192129627</v>
      </c>
      <c r="C62">
        <v>38.014330000000001</v>
      </c>
      <c r="D62">
        <v>-97.327830000000006</v>
      </c>
      <c r="E62">
        <v>33</v>
      </c>
      <c r="F62">
        <v>112</v>
      </c>
      <c r="G62">
        <v>16315.94</v>
      </c>
      <c r="H62" s="2">
        <f t="shared" si="0"/>
        <v>53529.986876640418</v>
      </c>
      <c r="J62" t="s">
        <v>58</v>
      </c>
    </row>
    <row r="63" spans="1:10" x14ac:dyDescent="0.3">
      <c r="A63" s="1">
        <v>42903.637164351851</v>
      </c>
      <c r="B63" s="1">
        <v>42903.637164351851</v>
      </c>
      <c r="C63">
        <v>38.011330000000001</v>
      </c>
      <c r="D63">
        <v>-97.319329999999994</v>
      </c>
      <c r="E63">
        <v>33</v>
      </c>
      <c r="F63">
        <v>125</v>
      </c>
      <c r="G63">
        <v>16661.59</v>
      </c>
      <c r="H63" s="2">
        <f t="shared" si="0"/>
        <v>54664.009186351708</v>
      </c>
      <c r="J63" t="s">
        <v>59</v>
      </c>
    </row>
    <row r="64" spans="1:10" x14ac:dyDescent="0.3">
      <c r="A64" s="1">
        <v>42903.638136574074</v>
      </c>
      <c r="B64" s="1">
        <v>42903.638136574074</v>
      </c>
      <c r="C64">
        <v>38.007170000000002</v>
      </c>
      <c r="D64">
        <v>-97.315169999999995</v>
      </c>
      <c r="E64">
        <v>22</v>
      </c>
      <c r="F64">
        <v>160</v>
      </c>
      <c r="G64">
        <v>16982.54</v>
      </c>
      <c r="H64" s="2">
        <f t="shared" si="0"/>
        <v>55716.994750656166</v>
      </c>
      <c r="J64" t="s">
        <v>60</v>
      </c>
    </row>
    <row r="65" spans="1:10" x14ac:dyDescent="0.3">
      <c r="A65" s="1">
        <v>42903.639108796298</v>
      </c>
      <c r="B65" s="1">
        <v>42903.639108796298</v>
      </c>
      <c r="C65">
        <v>38.005330000000001</v>
      </c>
      <c r="D65">
        <v>-97.313829999999996</v>
      </c>
      <c r="E65">
        <v>7</v>
      </c>
      <c r="F65">
        <v>150</v>
      </c>
      <c r="G65">
        <v>17297.400000000001</v>
      </c>
      <c r="H65" s="2">
        <f t="shared" si="0"/>
        <v>56750</v>
      </c>
      <c r="J65" t="s">
        <v>61</v>
      </c>
    </row>
    <row r="66" spans="1:10" x14ac:dyDescent="0.3">
      <c r="A66" s="1">
        <v>42903.640057870369</v>
      </c>
      <c r="B66" s="1">
        <v>42903.640057870369</v>
      </c>
      <c r="C66">
        <v>38.006169999999997</v>
      </c>
      <c r="D66">
        <v>-97.313000000000002</v>
      </c>
      <c r="E66">
        <v>9</v>
      </c>
      <c r="F66">
        <v>31</v>
      </c>
      <c r="G66">
        <v>17629.939999999999</v>
      </c>
      <c r="H66" s="2">
        <f t="shared" si="0"/>
        <v>57841.010498687661</v>
      </c>
      <c r="J66" t="s">
        <v>62</v>
      </c>
    </row>
    <row r="67" spans="1:10" x14ac:dyDescent="0.3">
      <c r="A67" s="1">
        <v>42903.641030092593</v>
      </c>
      <c r="B67" s="1">
        <v>42903.641030092593</v>
      </c>
      <c r="C67">
        <v>38.006500000000003</v>
      </c>
      <c r="D67">
        <v>-97.307169999999999</v>
      </c>
      <c r="E67">
        <v>22</v>
      </c>
      <c r="F67">
        <v>108</v>
      </c>
      <c r="G67">
        <v>17976.189999999999</v>
      </c>
      <c r="H67" s="2">
        <f t="shared" ref="H67:H114" si="1">CONVERT(G67,"m","ft")</f>
        <v>58977.00131233596</v>
      </c>
      <c r="J67" t="s">
        <v>63</v>
      </c>
    </row>
    <row r="68" spans="1:10" x14ac:dyDescent="0.3">
      <c r="A68" s="1">
        <v>42903.64199074074</v>
      </c>
      <c r="B68" s="1">
        <v>42903.64199074074</v>
      </c>
      <c r="C68">
        <v>38.002670000000002</v>
      </c>
      <c r="D68">
        <v>-97.304000000000002</v>
      </c>
      <c r="E68">
        <v>28</v>
      </c>
      <c r="F68">
        <v>197</v>
      </c>
      <c r="G68">
        <v>18283.43</v>
      </c>
      <c r="H68" s="2">
        <f t="shared" si="1"/>
        <v>59985.006561679787</v>
      </c>
      <c r="J68" t="s">
        <v>64</v>
      </c>
    </row>
    <row r="69" spans="1:10" x14ac:dyDescent="0.3">
      <c r="A69" s="1">
        <v>42903.643935185188</v>
      </c>
      <c r="B69" s="1">
        <v>42903.643935185188</v>
      </c>
      <c r="C69">
        <v>38.009169999999997</v>
      </c>
      <c r="D69">
        <v>-97.311329999999998</v>
      </c>
      <c r="E69">
        <v>37</v>
      </c>
      <c r="F69">
        <v>10</v>
      </c>
      <c r="G69">
        <v>19084.439999999999</v>
      </c>
      <c r="H69" s="2">
        <f t="shared" si="1"/>
        <v>62612.992125984252</v>
      </c>
      <c r="J69" t="s">
        <v>65</v>
      </c>
    </row>
    <row r="70" spans="1:10" x14ac:dyDescent="0.3">
      <c r="A70" s="1">
        <v>42903.644907407404</v>
      </c>
      <c r="B70" s="1">
        <v>42903.644907407404</v>
      </c>
      <c r="C70">
        <v>38.015000000000001</v>
      </c>
      <c r="D70">
        <v>-97.309330000000003</v>
      </c>
      <c r="E70">
        <v>17</v>
      </c>
      <c r="F70">
        <v>30</v>
      </c>
      <c r="G70">
        <v>19432.830000000002</v>
      </c>
      <c r="H70" s="2">
        <f t="shared" si="1"/>
        <v>63756.003937007881</v>
      </c>
      <c r="J70" t="s">
        <v>66</v>
      </c>
    </row>
    <row r="71" spans="1:10" x14ac:dyDescent="0.3">
      <c r="A71" s="1">
        <v>42903.646851851852</v>
      </c>
      <c r="B71" s="1">
        <v>42903.646851851852</v>
      </c>
      <c r="C71">
        <v>38.017330000000001</v>
      </c>
      <c r="D71">
        <v>-97.306169999999995</v>
      </c>
      <c r="E71">
        <v>2</v>
      </c>
      <c r="F71">
        <v>0</v>
      </c>
      <c r="G71">
        <v>20071.080000000002</v>
      </c>
      <c r="H71" s="2">
        <f t="shared" si="1"/>
        <v>65850.000000000015</v>
      </c>
      <c r="J71" t="s">
        <v>65</v>
      </c>
    </row>
    <row r="72" spans="1:10" x14ac:dyDescent="0.3">
      <c r="A72" s="1">
        <v>42903.647835648146</v>
      </c>
      <c r="B72" s="1">
        <v>42903.647835648146</v>
      </c>
      <c r="C72">
        <v>38.015999999999998</v>
      </c>
      <c r="D72">
        <v>-97.306169999999995</v>
      </c>
      <c r="E72">
        <v>11</v>
      </c>
      <c r="F72">
        <v>172</v>
      </c>
      <c r="G72">
        <v>20471.89</v>
      </c>
      <c r="H72" s="2">
        <f t="shared" si="1"/>
        <v>67164.993438320205</v>
      </c>
      <c r="J72" t="s">
        <v>67</v>
      </c>
    </row>
    <row r="73" spans="1:10" x14ac:dyDescent="0.3">
      <c r="A73" s="1">
        <v>42903.648796296293</v>
      </c>
      <c r="B73" s="1">
        <v>42903.648796296293</v>
      </c>
      <c r="C73">
        <v>38.010669999999998</v>
      </c>
      <c r="D73">
        <v>-97.308000000000007</v>
      </c>
      <c r="E73">
        <v>37</v>
      </c>
      <c r="F73">
        <v>235</v>
      </c>
      <c r="G73">
        <v>20817.54</v>
      </c>
      <c r="H73" s="2">
        <f t="shared" si="1"/>
        <v>68299.015748031496</v>
      </c>
      <c r="J73" t="s">
        <v>66</v>
      </c>
    </row>
    <row r="74" spans="1:10" x14ac:dyDescent="0.3">
      <c r="A74" s="1">
        <v>42903.649768518517</v>
      </c>
      <c r="B74" s="1">
        <v>42903.649768518517</v>
      </c>
      <c r="C74">
        <v>38.013669999999998</v>
      </c>
      <c r="D74">
        <v>-97.315669999999997</v>
      </c>
      <c r="E74">
        <v>35</v>
      </c>
      <c r="F74">
        <v>327</v>
      </c>
      <c r="G74">
        <v>21213.17</v>
      </c>
      <c r="H74" s="2">
        <f t="shared" si="1"/>
        <v>69597.014435695528</v>
      </c>
      <c r="J74" t="s">
        <v>68</v>
      </c>
    </row>
    <row r="75" spans="1:10" x14ac:dyDescent="0.3">
      <c r="A75" s="1">
        <v>42903.650740740741</v>
      </c>
      <c r="B75" s="1">
        <v>42903.650740740741</v>
      </c>
      <c r="C75">
        <v>38.018329999999999</v>
      </c>
      <c r="D75">
        <v>-97.318169999999995</v>
      </c>
      <c r="E75">
        <v>13</v>
      </c>
      <c r="F75">
        <v>346</v>
      </c>
      <c r="G75">
        <v>21628.3</v>
      </c>
      <c r="H75" s="2">
        <f t="shared" si="1"/>
        <v>70958.989501312331</v>
      </c>
      <c r="J75" t="s">
        <v>69</v>
      </c>
    </row>
    <row r="76" spans="1:10" x14ac:dyDescent="0.3">
      <c r="A76" s="1">
        <v>42903.653657407405</v>
      </c>
      <c r="B76" s="1">
        <v>42903.653657407405</v>
      </c>
      <c r="C76">
        <v>38.020330000000001</v>
      </c>
      <c r="D76">
        <v>-97.326170000000005</v>
      </c>
      <c r="E76">
        <v>30</v>
      </c>
      <c r="F76">
        <v>321</v>
      </c>
      <c r="G76">
        <v>22693.27</v>
      </c>
      <c r="H76" s="2">
        <f t="shared" si="1"/>
        <v>74452.985564304458</v>
      </c>
      <c r="J76" t="s">
        <v>70</v>
      </c>
    </row>
    <row r="77" spans="1:10" x14ac:dyDescent="0.3">
      <c r="A77" s="1">
        <v>42903.656550925924</v>
      </c>
      <c r="B77" s="1">
        <v>42903.656550925924</v>
      </c>
      <c r="C77">
        <v>38.015830000000001</v>
      </c>
      <c r="D77">
        <v>-97.344170000000005</v>
      </c>
      <c r="E77">
        <v>24</v>
      </c>
      <c r="F77">
        <v>278</v>
      </c>
      <c r="G77">
        <v>23816.16</v>
      </c>
      <c r="H77" s="2">
        <f t="shared" si="1"/>
        <v>78137.007874015748</v>
      </c>
      <c r="J77" t="s">
        <v>71</v>
      </c>
    </row>
    <row r="78" spans="1:10" x14ac:dyDescent="0.3">
      <c r="A78" s="1">
        <v>42903.657511574071</v>
      </c>
      <c r="B78" s="1">
        <v>42903.657511574071</v>
      </c>
      <c r="C78">
        <v>38.017330000000001</v>
      </c>
      <c r="D78">
        <v>-97.349170000000001</v>
      </c>
      <c r="E78">
        <v>15</v>
      </c>
      <c r="F78">
        <v>253</v>
      </c>
      <c r="G78">
        <v>24245.62</v>
      </c>
      <c r="H78" s="2">
        <f t="shared" si="1"/>
        <v>79545.997375328079</v>
      </c>
      <c r="J78" t="s">
        <v>72</v>
      </c>
    </row>
    <row r="79" spans="1:10" x14ac:dyDescent="0.3">
      <c r="A79" s="1">
        <v>42903.658483796295</v>
      </c>
      <c r="B79" s="1">
        <v>42903.658483796295</v>
      </c>
      <c r="C79">
        <v>38.019329999999997</v>
      </c>
      <c r="D79">
        <v>-97.353499999999997</v>
      </c>
      <c r="E79">
        <v>13</v>
      </c>
      <c r="F79">
        <v>299</v>
      </c>
      <c r="G79">
        <v>24586.080000000002</v>
      </c>
      <c r="H79" s="2">
        <f t="shared" si="1"/>
        <v>80662.992125984267</v>
      </c>
      <c r="J79" t="s">
        <v>73</v>
      </c>
    </row>
    <row r="80" spans="1:10" x14ac:dyDescent="0.3">
      <c r="A80" s="1">
        <v>42903.660428240742</v>
      </c>
      <c r="B80" s="1">
        <v>42903.660428240742</v>
      </c>
      <c r="C80">
        <v>38.019329999999997</v>
      </c>
      <c r="D80">
        <v>-97.364500000000007</v>
      </c>
      <c r="E80">
        <v>31</v>
      </c>
      <c r="F80">
        <v>259</v>
      </c>
      <c r="G80">
        <v>25416.66</v>
      </c>
      <c r="H80" s="2">
        <f t="shared" si="1"/>
        <v>83387.992125984252</v>
      </c>
      <c r="J80" t="s">
        <v>74</v>
      </c>
    </row>
    <row r="81" spans="1:10" x14ac:dyDescent="0.3">
      <c r="A81" s="1">
        <v>42903.661412037036</v>
      </c>
      <c r="B81" s="1">
        <v>42903.661412037036</v>
      </c>
      <c r="C81">
        <v>38.018000000000001</v>
      </c>
      <c r="D81">
        <v>-97.370170000000002</v>
      </c>
      <c r="E81">
        <v>15</v>
      </c>
      <c r="F81">
        <v>260</v>
      </c>
      <c r="G81">
        <v>25860.45</v>
      </c>
      <c r="H81" s="2">
        <f t="shared" si="1"/>
        <v>84843.996062992126</v>
      </c>
      <c r="J81" t="s">
        <v>75</v>
      </c>
    </row>
    <row r="82" spans="1:10" x14ac:dyDescent="0.3">
      <c r="A82" s="1">
        <v>42903.662372685183</v>
      </c>
      <c r="B82" s="1">
        <v>42903.662372685183</v>
      </c>
      <c r="C82">
        <v>38.015999999999998</v>
      </c>
      <c r="D82">
        <v>-97.375500000000002</v>
      </c>
      <c r="E82">
        <v>35</v>
      </c>
      <c r="F82">
        <v>266</v>
      </c>
      <c r="G82">
        <v>26212.5</v>
      </c>
      <c r="H82" s="2">
        <f t="shared" si="1"/>
        <v>85999.015748031496</v>
      </c>
      <c r="J82" t="s">
        <v>76</v>
      </c>
    </row>
    <row r="83" spans="1:10" x14ac:dyDescent="0.3">
      <c r="A83" s="1">
        <v>42903.663344907407</v>
      </c>
      <c r="B83" s="1">
        <v>42903.663344907407</v>
      </c>
      <c r="C83">
        <v>38.016170000000002</v>
      </c>
      <c r="D83">
        <v>-97.385000000000005</v>
      </c>
      <c r="E83">
        <v>35</v>
      </c>
      <c r="F83">
        <v>286</v>
      </c>
      <c r="G83">
        <v>26578.560000000001</v>
      </c>
      <c r="H83" s="2">
        <f t="shared" si="1"/>
        <v>87200</v>
      </c>
      <c r="J83" t="s">
        <v>76</v>
      </c>
    </row>
    <row r="84" spans="1:10" x14ac:dyDescent="0.3">
      <c r="A84" s="1">
        <v>42903.664317129631</v>
      </c>
      <c r="B84" s="1">
        <v>42903.664317129631</v>
      </c>
      <c r="C84">
        <v>38.018329999999999</v>
      </c>
      <c r="D84">
        <v>-97.393330000000006</v>
      </c>
      <c r="E84">
        <v>28</v>
      </c>
      <c r="F84">
        <v>286</v>
      </c>
      <c r="G84">
        <v>26987.91</v>
      </c>
      <c r="H84" s="2">
        <f t="shared" si="1"/>
        <v>88543.011811023622</v>
      </c>
      <c r="J84" t="s">
        <v>77</v>
      </c>
    </row>
    <row r="85" spans="1:10" x14ac:dyDescent="0.3">
      <c r="A85" s="1">
        <v>42903.665277777778</v>
      </c>
      <c r="B85" s="1">
        <v>42903.665277777778</v>
      </c>
      <c r="C85">
        <v>38.019829999999999</v>
      </c>
      <c r="D85">
        <v>-97.400999999999996</v>
      </c>
      <c r="E85">
        <v>20</v>
      </c>
      <c r="F85">
        <v>291</v>
      </c>
      <c r="G85">
        <v>27388.720000000001</v>
      </c>
      <c r="H85" s="2">
        <f t="shared" si="1"/>
        <v>89858.005249343827</v>
      </c>
      <c r="J85" t="s">
        <v>78</v>
      </c>
    </row>
    <row r="86" spans="1:10" x14ac:dyDescent="0.3">
      <c r="A86" s="1">
        <v>42903.666250000002</v>
      </c>
      <c r="B86" s="1">
        <v>42903.666250000002</v>
      </c>
      <c r="C86">
        <v>38.021000000000001</v>
      </c>
      <c r="D86">
        <v>-97.405829999999995</v>
      </c>
      <c r="E86">
        <v>22</v>
      </c>
      <c r="F86">
        <v>253</v>
      </c>
      <c r="G86">
        <v>27783.43</v>
      </c>
      <c r="H86" s="2">
        <f t="shared" si="1"/>
        <v>91152.985564304458</v>
      </c>
      <c r="J86" t="s">
        <v>79</v>
      </c>
    </row>
    <row r="87" spans="1:10" x14ac:dyDescent="0.3">
      <c r="A87" s="1">
        <v>42903.667222222219</v>
      </c>
      <c r="B87" s="1">
        <v>42903.667222222219</v>
      </c>
      <c r="C87">
        <v>38.021169999999998</v>
      </c>
      <c r="D87">
        <v>-97.414000000000001</v>
      </c>
      <c r="E87">
        <v>17</v>
      </c>
      <c r="F87">
        <v>262</v>
      </c>
      <c r="G87">
        <v>28205.58</v>
      </c>
      <c r="H87" s="2">
        <f t="shared" si="1"/>
        <v>92537.992125984252</v>
      </c>
      <c r="J87" t="s">
        <v>80</v>
      </c>
    </row>
    <row r="88" spans="1:10" x14ac:dyDescent="0.3">
      <c r="A88" s="1">
        <v>42903.668194444443</v>
      </c>
      <c r="B88" s="1">
        <v>42903.668194444443</v>
      </c>
      <c r="C88">
        <v>38.022669999999998</v>
      </c>
      <c r="D88">
        <v>-97.419330000000002</v>
      </c>
      <c r="E88">
        <v>31</v>
      </c>
      <c r="F88">
        <v>301</v>
      </c>
      <c r="G88">
        <v>28595.119999999999</v>
      </c>
      <c r="H88" s="2">
        <f t="shared" si="1"/>
        <v>93816.010498687669</v>
      </c>
      <c r="J88" t="s">
        <v>81</v>
      </c>
    </row>
    <row r="89" spans="1:10" x14ac:dyDescent="0.3">
      <c r="A89" s="1">
        <v>42903.669166666667</v>
      </c>
      <c r="B89" s="1">
        <v>42903.669166666667</v>
      </c>
      <c r="C89">
        <v>38.025170000000003</v>
      </c>
      <c r="D89">
        <v>-97.424329999999998</v>
      </c>
      <c r="E89">
        <v>30</v>
      </c>
      <c r="F89">
        <v>300</v>
      </c>
      <c r="G89">
        <v>28901.439999999999</v>
      </c>
      <c r="H89" s="2">
        <f t="shared" si="1"/>
        <v>94820.997375328079</v>
      </c>
      <c r="J89" t="s">
        <v>82</v>
      </c>
    </row>
    <row r="90" spans="1:10" x14ac:dyDescent="0.3">
      <c r="A90" s="1">
        <v>42903.670138888891</v>
      </c>
      <c r="B90" s="1">
        <v>42903.670138888891</v>
      </c>
      <c r="C90">
        <v>38.026670000000003</v>
      </c>
      <c r="D90">
        <v>-97.432169999999999</v>
      </c>
      <c r="E90">
        <v>30</v>
      </c>
      <c r="F90">
        <v>280</v>
      </c>
      <c r="G90">
        <v>29247.08</v>
      </c>
      <c r="H90" s="2">
        <f t="shared" si="1"/>
        <v>95954.986876640425</v>
      </c>
      <c r="J90" t="s">
        <v>82</v>
      </c>
    </row>
    <row r="91" spans="1:10" x14ac:dyDescent="0.3">
      <c r="A91" s="1">
        <v>42903.671111111114</v>
      </c>
      <c r="B91" s="1">
        <v>42903.671111111114</v>
      </c>
      <c r="C91">
        <v>38.027670000000001</v>
      </c>
      <c r="D91">
        <v>-97.441670000000002</v>
      </c>
      <c r="E91">
        <v>43</v>
      </c>
      <c r="F91">
        <v>286</v>
      </c>
      <c r="G91">
        <v>29700.02</v>
      </c>
      <c r="H91" s="2">
        <f t="shared" si="1"/>
        <v>97441.010498687669</v>
      </c>
      <c r="J91" t="s">
        <v>77</v>
      </c>
    </row>
    <row r="92" spans="1:10" x14ac:dyDescent="0.3">
      <c r="A92" s="1">
        <v>42903.672083333331</v>
      </c>
      <c r="B92" s="1">
        <v>42903.672083333331</v>
      </c>
      <c r="C92">
        <v>38.030830000000002</v>
      </c>
      <c r="D92">
        <v>-97.451830000000001</v>
      </c>
      <c r="E92">
        <v>33</v>
      </c>
      <c r="F92">
        <v>281</v>
      </c>
      <c r="G92">
        <v>30040.78</v>
      </c>
      <c r="H92" s="2">
        <f t="shared" si="1"/>
        <v>98558.989501312331</v>
      </c>
      <c r="J92" t="s">
        <v>83</v>
      </c>
    </row>
    <row r="93" spans="1:10" x14ac:dyDescent="0.3">
      <c r="A93" s="1">
        <v>42903.674004629633</v>
      </c>
      <c r="B93" s="1">
        <v>42903.674004629633</v>
      </c>
      <c r="C93">
        <v>38.034329999999997</v>
      </c>
      <c r="D93">
        <v>-97.463830000000002</v>
      </c>
      <c r="E93">
        <v>44</v>
      </c>
      <c r="F93">
        <v>298</v>
      </c>
      <c r="G93">
        <v>26686.15</v>
      </c>
      <c r="H93" s="2">
        <f t="shared" si="1"/>
        <v>87552.985564304458</v>
      </c>
      <c r="J93" t="s">
        <v>84</v>
      </c>
    </row>
    <row r="94" spans="1:10" x14ac:dyDescent="0.3">
      <c r="A94" s="1">
        <v>42903.674976851849</v>
      </c>
      <c r="B94" s="1">
        <v>42903.674976851849</v>
      </c>
      <c r="C94">
        <v>38.034829999999999</v>
      </c>
      <c r="D94">
        <v>-97.469830000000002</v>
      </c>
      <c r="E94">
        <v>20</v>
      </c>
      <c r="F94">
        <v>291</v>
      </c>
      <c r="G94">
        <v>23472.95</v>
      </c>
      <c r="H94" s="2">
        <f t="shared" si="1"/>
        <v>77010.990813648299</v>
      </c>
      <c r="J94" t="s">
        <v>85</v>
      </c>
    </row>
    <row r="95" spans="1:10" x14ac:dyDescent="0.3">
      <c r="A95" s="1">
        <v>42903.67690972222</v>
      </c>
      <c r="B95" s="1">
        <v>42903.67690972222</v>
      </c>
      <c r="C95">
        <v>38.036499999999997</v>
      </c>
      <c r="D95">
        <v>-97.472999999999999</v>
      </c>
      <c r="E95">
        <v>33</v>
      </c>
      <c r="F95">
        <v>5</v>
      </c>
      <c r="G95">
        <v>18751.3</v>
      </c>
      <c r="H95" s="2">
        <f t="shared" si="1"/>
        <v>61520.013123359582</v>
      </c>
      <c r="J95" t="s">
        <v>86</v>
      </c>
    </row>
    <row r="96" spans="1:10" x14ac:dyDescent="0.3">
      <c r="A96" s="1">
        <v>42903.677881944444</v>
      </c>
      <c r="B96" s="1">
        <v>42903.677881944444</v>
      </c>
      <c r="C96">
        <v>38.037669999999999</v>
      </c>
      <c r="D96">
        <v>-97.471999999999994</v>
      </c>
      <c r="E96">
        <v>7</v>
      </c>
      <c r="F96">
        <v>288</v>
      </c>
      <c r="G96">
        <v>16961.82</v>
      </c>
      <c r="H96" s="2">
        <f t="shared" si="1"/>
        <v>55649.015748031496</v>
      </c>
      <c r="J96" t="s">
        <v>87</v>
      </c>
    </row>
    <row r="97" spans="1:10" x14ac:dyDescent="0.3">
      <c r="A97" s="1">
        <v>42903.678854166668</v>
      </c>
      <c r="B97" s="1">
        <v>42903.678854166668</v>
      </c>
      <c r="C97">
        <v>38.036169999999998</v>
      </c>
      <c r="D97">
        <v>-97.462670000000003</v>
      </c>
      <c r="E97">
        <v>69</v>
      </c>
      <c r="F97">
        <v>110</v>
      </c>
      <c r="G97">
        <v>15378.68</v>
      </c>
      <c r="H97" s="2">
        <f t="shared" si="1"/>
        <v>50454.986876640418</v>
      </c>
      <c r="J97" t="s">
        <v>88</v>
      </c>
    </row>
    <row r="98" spans="1:10" x14ac:dyDescent="0.3">
      <c r="A98" s="1">
        <v>42903.679826388892</v>
      </c>
      <c r="B98" s="1">
        <v>42903.679826388892</v>
      </c>
      <c r="C98">
        <v>38.041829999999997</v>
      </c>
      <c r="D98">
        <v>-97.443669999999997</v>
      </c>
      <c r="E98">
        <v>78</v>
      </c>
      <c r="F98">
        <v>45</v>
      </c>
      <c r="G98">
        <v>13999.46</v>
      </c>
      <c r="H98" s="2">
        <f t="shared" si="1"/>
        <v>45929.986876640418</v>
      </c>
      <c r="J98" t="s">
        <v>89</v>
      </c>
    </row>
    <row r="99" spans="1:10" x14ac:dyDescent="0.3">
      <c r="A99" s="1">
        <v>42903.680787037039</v>
      </c>
      <c r="B99" s="1">
        <v>42903.680787037039</v>
      </c>
      <c r="C99">
        <v>38.054169999999999</v>
      </c>
      <c r="D99">
        <v>-97.432500000000005</v>
      </c>
      <c r="E99">
        <v>74</v>
      </c>
      <c r="F99">
        <v>60</v>
      </c>
      <c r="G99">
        <v>12758.01</v>
      </c>
      <c r="H99" s="2">
        <f t="shared" si="1"/>
        <v>41856.988188976378</v>
      </c>
      <c r="J99" t="s">
        <v>90</v>
      </c>
    </row>
    <row r="100" spans="1:10" x14ac:dyDescent="0.3">
      <c r="A100" s="1">
        <v>42903.681759259256</v>
      </c>
      <c r="B100" s="1">
        <v>42903.681759259256</v>
      </c>
      <c r="C100">
        <v>38.055669999999999</v>
      </c>
      <c r="D100">
        <v>-97.413330000000002</v>
      </c>
      <c r="E100">
        <v>80</v>
      </c>
      <c r="F100">
        <v>98</v>
      </c>
      <c r="G100">
        <v>11594.29</v>
      </c>
      <c r="H100" s="2">
        <f t="shared" si="1"/>
        <v>38039.009186351708</v>
      </c>
      <c r="J100" t="s">
        <v>91</v>
      </c>
    </row>
    <row r="101" spans="1:10" x14ac:dyDescent="0.3">
      <c r="A101" s="1">
        <v>42903.683680555558</v>
      </c>
      <c r="B101" s="1">
        <v>42903.683680555558</v>
      </c>
      <c r="C101">
        <v>38.042000000000002</v>
      </c>
      <c r="D101">
        <v>-97.378</v>
      </c>
      <c r="E101">
        <v>83</v>
      </c>
      <c r="F101">
        <v>124</v>
      </c>
      <c r="G101">
        <v>9497.57</v>
      </c>
      <c r="H101" s="2">
        <f t="shared" si="1"/>
        <v>31160.006561679791</v>
      </c>
      <c r="J101" t="s">
        <v>91</v>
      </c>
    </row>
    <row r="102" spans="1:10" x14ac:dyDescent="0.3">
      <c r="A102" s="1">
        <v>42903.686574074076</v>
      </c>
      <c r="B102" s="1">
        <v>42903.686574074076</v>
      </c>
      <c r="C102">
        <v>38.02617</v>
      </c>
      <c r="D102">
        <v>-97.323670000000007</v>
      </c>
      <c r="E102">
        <v>59</v>
      </c>
      <c r="F102">
        <v>104</v>
      </c>
      <c r="G102">
        <v>6739.13</v>
      </c>
      <c r="H102" s="2">
        <f t="shared" si="1"/>
        <v>22110.006561679791</v>
      </c>
      <c r="J102" t="s">
        <v>92</v>
      </c>
    </row>
    <row r="103" spans="1:10" x14ac:dyDescent="0.3">
      <c r="A103" s="1">
        <v>42903.688530092593</v>
      </c>
      <c r="B103" s="1">
        <v>42903.688530092593</v>
      </c>
      <c r="C103">
        <v>38.01867</v>
      </c>
      <c r="D103">
        <v>-97.29</v>
      </c>
      <c r="E103">
        <v>63</v>
      </c>
      <c r="F103">
        <v>120</v>
      </c>
      <c r="G103">
        <v>5108.1400000000003</v>
      </c>
      <c r="H103" s="2">
        <f t="shared" si="1"/>
        <v>16758.989501312335</v>
      </c>
      <c r="J103" t="s">
        <v>93</v>
      </c>
    </row>
    <row r="104" spans="1:10" x14ac:dyDescent="0.3">
      <c r="A104" s="1">
        <v>42903.68949074074</v>
      </c>
      <c r="B104" s="1">
        <v>42903.68949074074</v>
      </c>
      <c r="C104">
        <v>38.014499999999998</v>
      </c>
      <c r="D104">
        <v>-97.277330000000006</v>
      </c>
      <c r="E104">
        <v>33</v>
      </c>
      <c r="F104">
        <v>100</v>
      </c>
      <c r="G104">
        <v>4353.1499999999996</v>
      </c>
      <c r="H104" s="2">
        <f t="shared" si="1"/>
        <v>14281.988188976378</v>
      </c>
      <c r="J104" t="s">
        <v>94</v>
      </c>
    </row>
    <row r="105" spans="1:10" x14ac:dyDescent="0.3">
      <c r="A105" s="1">
        <v>42903.692395833335</v>
      </c>
      <c r="B105" s="1">
        <v>42903.692395833335</v>
      </c>
      <c r="C105">
        <v>38.018000000000001</v>
      </c>
      <c r="D105">
        <v>-97.250330000000005</v>
      </c>
      <c r="E105">
        <v>43</v>
      </c>
      <c r="F105">
        <v>82</v>
      </c>
      <c r="G105">
        <v>2240.2800000000002</v>
      </c>
      <c r="H105" s="2">
        <f t="shared" si="1"/>
        <v>7350.0000000000009</v>
      </c>
      <c r="J105" t="s">
        <v>95</v>
      </c>
    </row>
    <row r="106" spans="1:10" x14ac:dyDescent="0.3">
      <c r="A106" s="1">
        <v>42903.693379629629</v>
      </c>
      <c r="B106" s="1">
        <v>42903.693379629629</v>
      </c>
      <c r="C106">
        <v>38.020330000000001</v>
      </c>
      <c r="D106">
        <v>-97.242670000000004</v>
      </c>
      <c r="E106">
        <v>19</v>
      </c>
      <c r="F106">
        <v>83</v>
      </c>
      <c r="G106">
        <v>1566.67</v>
      </c>
      <c r="H106" s="2">
        <f t="shared" si="1"/>
        <v>5139.9934383202099</v>
      </c>
      <c r="J106" t="s">
        <v>96</v>
      </c>
    </row>
    <row r="107" spans="1:10" x14ac:dyDescent="0.3">
      <c r="A107" s="1">
        <v>42903.694340277776</v>
      </c>
      <c r="B107" s="1">
        <v>42903.694340277776</v>
      </c>
      <c r="C107">
        <v>38.022329999999997</v>
      </c>
      <c r="D107">
        <v>-97.24</v>
      </c>
      <c r="E107">
        <v>35</v>
      </c>
      <c r="F107">
        <v>359</v>
      </c>
      <c r="G107">
        <v>972.01</v>
      </c>
      <c r="H107" s="2">
        <f t="shared" si="1"/>
        <v>3189.0091863517059</v>
      </c>
      <c r="J107" t="s">
        <v>97</v>
      </c>
    </row>
    <row r="108" spans="1:10" x14ac:dyDescent="0.3">
      <c r="A108" s="1">
        <v>42903.695324074077</v>
      </c>
      <c r="B108" s="1">
        <v>42903.711817129632</v>
      </c>
      <c r="C108">
        <v>38.027830000000002</v>
      </c>
      <c r="D108">
        <v>-97.24</v>
      </c>
      <c r="E108">
        <v>0</v>
      </c>
      <c r="F108">
        <v>0</v>
      </c>
      <c r="G108">
        <v>454.15</v>
      </c>
      <c r="H108" s="2">
        <f t="shared" si="1"/>
        <v>1489.9934383202099</v>
      </c>
      <c r="J108" t="s">
        <v>98</v>
      </c>
    </row>
    <row r="109" spans="1:10" x14ac:dyDescent="0.3">
      <c r="A109" s="1">
        <v>42903.712800925925</v>
      </c>
      <c r="B109" s="1">
        <v>42903.712800925925</v>
      </c>
      <c r="C109">
        <v>38.028329999999997</v>
      </c>
      <c r="D109">
        <v>-97.239829999999998</v>
      </c>
      <c r="E109">
        <v>2</v>
      </c>
      <c r="F109">
        <v>0</v>
      </c>
      <c r="G109">
        <v>465.12</v>
      </c>
      <c r="H109" s="2">
        <f t="shared" si="1"/>
        <v>1525.9842519685039</v>
      </c>
      <c r="J109" t="s">
        <v>99</v>
      </c>
    </row>
    <row r="110" spans="1:10" x14ac:dyDescent="0.3">
      <c r="H110" s="2">
        <f t="shared" si="1"/>
        <v>0</v>
      </c>
    </row>
    <row r="111" spans="1:10" x14ac:dyDescent="0.3">
      <c r="H111" s="2">
        <f t="shared" si="1"/>
        <v>0</v>
      </c>
    </row>
    <row r="112" spans="1:10" x14ac:dyDescent="0.3">
      <c r="H112" s="2">
        <f t="shared" si="1"/>
        <v>0</v>
      </c>
    </row>
    <row r="113" spans="8:8" x14ac:dyDescent="0.3">
      <c r="H113" s="2">
        <f t="shared" si="1"/>
        <v>0</v>
      </c>
    </row>
    <row r="114" spans="8:8" x14ac:dyDescent="0.3">
      <c r="H114" s="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EOSS_252_KE0BMV-11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Londrigan, Thomas (GE Oil &amp; Gas)</dc:creator>
  <cp:lastModifiedBy>Thomas Londrigan</cp:lastModifiedBy>
  <dcterms:created xsi:type="dcterms:W3CDTF">2017-06-19T14:32:13Z</dcterms:created>
  <dcterms:modified xsi:type="dcterms:W3CDTF">2017-06-19T14:32:22Z</dcterms:modified>
</cp:coreProperties>
</file>